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en\Desktop\Grant Funding budgets\"/>
    </mc:Choice>
  </mc:AlternateContent>
  <bookViews>
    <workbookView xWindow="0" yWindow="0" windowWidth="12675" windowHeight="9345"/>
  </bookViews>
  <sheets>
    <sheet name="Budget" sheetId="4" r:id="rId1"/>
  </sheets>
  <calcPr calcId="162913"/>
</workbook>
</file>

<file path=xl/calcChain.xml><?xml version="1.0" encoding="utf-8"?>
<calcChain xmlns="http://schemas.openxmlformats.org/spreadsheetml/2006/main">
  <c r="D13" i="4" l="1"/>
  <c r="D4" i="4"/>
  <c r="C34" i="4" l="1"/>
  <c r="B34" i="4"/>
  <c r="D26" i="4"/>
  <c r="D24" i="4"/>
  <c r="D21" i="4"/>
  <c r="D14" i="4"/>
  <c r="D12" i="4"/>
  <c r="D11" i="4"/>
  <c r="D34" i="4" l="1"/>
</calcChain>
</file>

<file path=xl/sharedStrings.xml><?xml version="1.0" encoding="utf-8"?>
<sst xmlns="http://schemas.openxmlformats.org/spreadsheetml/2006/main" count="35" uniqueCount="35">
  <si>
    <t>Total Cost</t>
  </si>
  <si>
    <t>Performers/Entertainment</t>
  </si>
  <si>
    <t>Decorations</t>
  </si>
  <si>
    <t>Food</t>
  </si>
  <si>
    <t>Marketing</t>
  </si>
  <si>
    <t>Room Set-up &amp; Equipment</t>
  </si>
  <si>
    <t>Total Estimated Cost</t>
  </si>
  <si>
    <t>HIV Testing</t>
  </si>
  <si>
    <t>50 test kits @ $20.00 each from Johnson County Public Health</t>
  </si>
  <si>
    <t>Giveaways</t>
  </si>
  <si>
    <t>Room Reservation</t>
  </si>
  <si>
    <t>Safer Sex Supplies</t>
  </si>
  <si>
    <t>1 DJ with equipment @ $200</t>
  </si>
  <si>
    <t>Various swag from Student Health &amp; Wellness</t>
  </si>
  <si>
    <t>3 Drag Queens @ $115 each</t>
  </si>
  <si>
    <t>3 Drag Kings @ $115 each</t>
  </si>
  <si>
    <t>1 Burlesque Group @ $150</t>
  </si>
  <si>
    <t>1 Emcee @ $115</t>
  </si>
  <si>
    <t>Late Night Clean-up ($60)</t>
  </si>
  <si>
    <t>Aero &amp; BIGTEN Rental delivery fee ($200)</t>
  </si>
  <si>
    <t>Lighting Set-up ($200)</t>
  </si>
  <si>
    <t>set-up of room with runway ($105)</t>
  </si>
  <si>
    <t>extra planks and steps for runway ($350)</t>
  </si>
  <si>
    <t>CSIL</t>
  </si>
  <si>
    <t>Other</t>
  </si>
  <si>
    <t>Funding Source</t>
  </si>
  <si>
    <t>Former Mr. Gay Iowa USofA @$115</t>
  </si>
  <si>
    <t>Aero &amp; BigTen rentals &amp; delivery (red carpet, ropes, casino games; $485)</t>
  </si>
  <si>
    <t>2000 condoms from Johnson County Public Health ($140)</t>
  </si>
  <si>
    <t>1000 condoms from the Iowa Department of Public Health ($70)</t>
  </si>
  <si>
    <t>2000 condoms from Student Health &amp; Wellness ($140)</t>
  </si>
  <si>
    <t>Other safer sex supplies (lube, female condoms, dental dams, kits, etc.) from SHW ($370)</t>
  </si>
  <si>
    <t>IMU Marketing designer costs (10 hours @ $40/hr = $400)</t>
  </si>
  <si>
    <t>color posters, flyers &amp; other print material ($800)</t>
  </si>
  <si>
    <t>2016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</si>
</sst>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18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3</xdr:col>
      <xdr:colOff>923925</xdr:colOff>
      <xdr:row>0</xdr:row>
      <xdr:rowOff>691277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49" t="21167" r="10178" b="67181"/>
        <a:stretch/>
      </xdr:blipFill>
      <xdr:spPr bwMode="auto">
        <a:xfrm>
          <a:off x="2" y="2"/>
          <a:ext cx="4810123" cy="691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H34" sqref="H34"/>
    </sheetView>
  </sheetViews>
  <sheetFormatPr defaultRowHeight="15" x14ac:dyDescent="0.25"/>
  <cols>
    <col min="1" max="1" width="36.5703125" customWidth="1"/>
    <col min="2" max="2" width="11.42578125" customWidth="1"/>
    <col min="3" max="3" width="10.28515625" customWidth="1"/>
    <col min="4" max="4" width="14.140625" customWidth="1"/>
    <col min="5" max="5" width="3.28515625" customWidth="1"/>
  </cols>
  <sheetData>
    <row r="1" spans="1:4" ht="75" customHeight="1" x14ac:dyDescent="0.3">
      <c r="A1" s="33" t="s">
        <v>34</v>
      </c>
      <c r="B1" s="33"/>
      <c r="C1" s="33"/>
      <c r="D1" s="33"/>
    </row>
    <row r="3" spans="1:4" s="2" customFormat="1" ht="15.75" x14ac:dyDescent="0.25">
      <c r="A3" s="7" t="s">
        <v>25</v>
      </c>
      <c r="B3" s="17" t="s">
        <v>23</v>
      </c>
      <c r="C3" s="14" t="s">
        <v>24</v>
      </c>
      <c r="D3" s="14" t="s">
        <v>0</v>
      </c>
    </row>
    <row r="4" spans="1:4" x14ac:dyDescent="0.25">
      <c r="A4" s="18" t="s">
        <v>1</v>
      </c>
      <c r="B4" s="12"/>
      <c r="C4" s="9">
        <v>1270</v>
      </c>
      <c r="D4" s="11">
        <f>SUM(B4:C4)</f>
        <v>1270</v>
      </c>
    </row>
    <row r="5" spans="1:4" x14ac:dyDescent="0.25">
      <c r="A5" s="5" t="s">
        <v>14</v>
      </c>
      <c r="B5" s="22"/>
      <c r="C5" s="15"/>
      <c r="D5" s="2"/>
    </row>
    <row r="6" spans="1:4" x14ac:dyDescent="0.25">
      <c r="A6" s="5" t="s">
        <v>15</v>
      </c>
      <c r="B6" s="22"/>
      <c r="C6" s="15"/>
      <c r="D6" s="2"/>
    </row>
    <row r="7" spans="1:4" x14ac:dyDescent="0.25">
      <c r="A7" s="5" t="s">
        <v>16</v>
      </c>
      <c r="B7" s="22"/>
      <c r="C7" s="15"/>
      <c r="D7" s="2"/>
    </row>
    <row r="8" spans="1:4" x14ac:dyDescent="0.25">
      <c r="A8" s="5" t="s">
        <v>17</v>
      </c>
      <c r="B8" s="22"/>
      <c r="C8" s="15"/>
      <c r="D8" s="2"/>
    </row>
    <row r="9" spans="1:4" x14ac:dyDescent="0.25">
      <c r="A9" s="6" t="s">
        <v>26</v>
      </c>
      <c r="B9" s="22"/>
      <c r="C9" s="15"/>
      <c r="D9" s="2"/>
    </row>
    <row r="10" spans="1:4" x14ac:dyDescent="0.25">
      <c r="A10" s="5" t="s">
        <v>12</v>
      </c>
      <c r="B10" s="22"/>
      <c r="C10" s="15"/>
      <c r="D10" s="2"/>
    </row>
    <row r="11" spans="1:4" s="1" customFormat="1" x14ac:dyDescent="0.25">
      <c r="A11" s="20" t="s">
        <v>2</v>
      </c>
      <c r="B11" s="23">
        <v>300</v>
      </c>
      <c r="C11" s="9"/>
      <c r="D11" s="11">
        <f>SUM(B11:B11)</f>
        <v>300</v>
      </c>
    </row>
    <row r="12" spans="1:4" s="1" customFormat="1" x14ac:dyDescent="0.25">
      <c r="A12" s="20" t="s">
        <v>3</v>
      </c>
      <c r="B12" s="23">
        <v>600</v>
      </c>
      <c r="C12" s="10"/>
      <c r="D12" s="11">
        <f>SUM(B12:C12)</f>
        <v>600</v>
      </c>
    </row>
    <row r="13" spans="1:4" s="4" customFormat="1" x14ac:dyDescent="0.25">
      <c r="A13" s="8" t="s">
        <v>10</v>
      </c>
      <c r="B13" s="9"/>
      <c r="C13" s="10">
        <v>260</v>
      </c>
      <c r="D13" s="11">
        <f>SUM(B13:C13)</f>
        <v>260</v>
      </c>
    </row>
    <row r="14" spans="1:4" s="1" customFormat="1" x14ac:dyDescent="0.25">
      <c r="A14" s="20" t="s">
        <v>5</v>
      </c>
      <c r="B14" s="23">
        <v>1400</v>
      </c>
      <c r="C14" s="9"/>
      <c r="D14" s="11">
        <f>SUM(B14:B14)</f>
        <v>1400</v>
      </c>
    </row>
    <row r="15" spans="1:4" x14ac:dyDescent="0.25">
      <c r="A15" s="6" t="s">
        <v>27</v>
      </c>
      <c r="B15" s="22"/>
      <c r="C15" s="24"/>
      <c r="D15" s="25"/>
    </row>
    <row r="16" spans="1:4" x14ac:dyDescent="0.25">
      <c r="A16" s="6" t="s">
        <v>18</v>
      </c>
      <c r="B16" s="22"/>
      <c r="C16" s="26"/>
      <c r="D16" s="27"/>
    </row>
    <row r="17" spans="1:4" x14ac:dyDescent="0.25">
      <c r="A17" s="6" t="s">
        <v>19</v>
      </c>
      <c r="B17" s="22"/>
      <c r="C17" s="24"/>
      <c r="D17" s="25"/>
    </row>
    <row r="18" spans="1:4" x14ac:dyDescent="0.25">
      <c r="A18" s="6" t="s">
        <v>20</v>
      </c>
      <c r="B18" s="22"/>
      <c r="C18" s="24"/>
      <c r="D18" s="25"/>
    </row>
    <row r="19" spans="1:4" x14ac:dyDescent="0.25">
      <c r="A19" s="6" t="s">
        <v>21</v>
      </c>
      <c r="B19" s="22"/>
      <c r="C19" s="24"/>
      <c r="D19" s="25"/>
    </row>
    <row r="20" spans="1:4" x14ac:dyDescent="0.25">
      <c r="A20" s="6" t="s">
        <v>22</v>
      </c>
      <c r="B20" s="22"/>
      <c r="C20" s="24"/>
      <c r="D20" s="25"/>
    </row>
    <row r="21" spans="1:4" x14ac:dyDescent="0.25">
      <c r="A21" s="21" t="s">
        <v>4</v>
      </c>
      <c r="B21" s="28">
        <v>1200</v>
      </c>
      <c r="C21" s="12"/>
      <c r="D21" s="11">
        <f>SUM(B21:B21)</f>
        <v>1200</v>
      </c>
    </row>
    <row r="22" spans="1:4" x14ac:dyDescent="0.25">
      <c r="A22" s="5" t="s">
        <v>32</v>
      </c>
      <c r="B22" s="12"/>
      <c r="C22" s="12"/>
      <c r="D22" s="11"/>
    </row>
    <row r="23" spans="1:4" x14ac:dyDescent="0.25">
      <c r="A23" s="5" t="s">
        <v>33</v>
      </c>
      <c r="B23" s="13"/>
      <c r="C23" s="15"/>
      <c r="D23" s="2"/>
    </row>
    <row r="24" spans="1:4" x14ac:dyDescent="0.25">
      <c r="A24" s="8" t="s">
        <v>7</v>
      </c>
      <c r="B24" s="9"/>
      <c r="C24" s="9">
        <v>1000</v>
      </c>
      <c r="D24" s="11">
        <f>SUM(B24:C24)</f>
        <v>1000</v>
      </c>
    </row>
    <row r="25" spans="1:4" x14ac:dyDescent="0.25">
      <c r="A25" s="6" t="s">
        <v>8</v>
      </c>
      <c r="B25" s="9"/>
      <c r="C25" s="9"/>
      <c r="D25" s="10"/>
    </row>
    <row r="26" spans="1:4" x14ac:dyDescent="0.25">
      <c r="A26" s="8" t="s">
        <v>11</v>
      </c>
      <c r="B26" s="9"/>
      <c r="C26" s="9">
        <v>720</v>
      </c>
      <c r="D26" s="10">
        <f>C26+B26</f>
        <v>720</v>
      </c>
    </row>
    <row r="27" spans="1:4" x14ac:dyDescent="0.25">
      <c r="A27" s="6" t="s">
        <v>28</v>
      </c>
      <c r="B27" s="9"/>
      <c r="C27" s="9"/>
      <c r="D27" s="10"/>
    </row>
    <row r="28" spans="1:4" x14ac:dyDescent="0.25">
      <c r="A28" s="6" t="s">
        <v>29</v>
      </c>
      <c r="B28" s="9"/>
      <c r="C28" s="9"/>
      <c r="D28" s="10"/>
    </row>
    <row r="29" spans="1:4" x14ac:dyDescent="0.25">
      <c r="A29" s="6" t="s">
        <v>30</v>
      </c>
      <c r="B29" s="9"/>
      <c r="C29" s="9"/>
      <c r="D29" s="10"/>
    </row>
    <row r="30" spans="1:4" x14ac:dyDescent="0.25">
      <c r="A30" s="6" t="s">
        <v>31</v>
      </c>
      <c r="B30" s="9"/>
      <c r="C30" s="9"/>
      <c r="D30" s="10"/>
    </row>
    <row r="31" spans="1:4" x14ac:dyDescent="0.25">
      <c r="A31" s="8" t="s">
        <v>9</v>
      </c>
      <c r="B31" s="9"/>
      <c r="C31" s="9">
        <v>750</v>
      </c>
      <c r="D31" s="10">
        <v>750</v>
      </c>
    </row>
    <row r="32" spans="1:4" x14ac:dyDescent="0.25">
      <c r="A32" s="6" t="s">
        <v>13</v>
      </c>
      <c r="B32" s="9"/>
      <c r="C32" s="9"/>
      <c r="D32" s="10"/>
    </row>
    <row r="33" spans="1:4" ht="15.75" thickBot="1" x14ac:dyDescent="0.3">
      <c r="A33" s="19"/>
      <c r="B33" s="29"/>
      <c r="C33" s="29"/>
      <c r="D33" s="16"/>
    </row>
    <row r="34" spans="1:4" ht="16.5" thickBot="1" x14ac:dyDescent="0.3">
      <c r="A34" s="31" t="s">
        <v>6</v>
      </c>
      <c r="B34" s="30">
        <f>SUM(B4:B31)</f>
        <v>3500</v>
      </c>
      <c r="C34" s="32">
        <f>SUM(C4:C31)</f>
        <v>4000</v>
      </c>
      <c r="D34" s="32">
        <f>SUM(D4:D33)</f>
        <v>7500</v>
      </c>
    </row>
    <row r="35" spans="1:4" x14ac:dyDescent="0.25">
      <c r="A35" s="3"/>
      <c r="B35" s="3"/>
      <c r="C35" s="3"/>
      <c r="D35" s="3"/>
    </row>
  </sheetData>
  <mergeCells count="1">
    <mergeCell ref="A1:D1"/>
  </mergeCells>
  <pageMargins left="0.5" right="0.5" top="0.5" bottom="0.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Schiltz, Trisha L</dc:creator>
  <cp:lastModifiedBy>Hermanson, Nellie</cp:lastModifiedBy>
  <cp:lastPrinted>2016-08-18T17:33:22Z</cp:lastPrinted>
  <dcterms:created xsi:type="dcterms:W3CDTF">2012-10-18T14:07:05Z</dcterms:created>
  <dcterms:modified xsi:type="dcterms:W3CDTF">2018-05-22T21:32:15Z</dcterms:modified>
</cp:coreProperties>
</file>