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ellen\Desktop\Grant Funding budgets\"/>
    </mc:Choice>
  </mc:AlternateContent>
  <bookViews>
    <workbookView xWindow="0" yWindow="0" windowWidth="12675" windowHeight="93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B6" i="1"/>
  <c r="B9" i="1" s="1"/>
  <c r="B12" i="1" s="1"/>
  <c r="B10" i="1"/>
</calcChain>
</file>

<file path=xl/sharedStrings.xml><?xml version="1.0" encoding="utf-8"?>
<sst xmlns="http://schemas.openxmlformats.org/spreadsheetml/2006/main" count="22" uniqueCount="21">
  <si>
    <t>Great Gatsby Dance</t>
  </si>
  <si>
    <t>Estimated Costs</t>
  </si>
  <si>
    <t>Known Funding</t>
  </si>
  <si>
    <t>Confirmed Funding</t>
  </si>
  <si>
    <t>Advertising</t>
  </si>
  <si>
    <t>UISG</t>
  </si>
  <si>
    <t>Band</t>
  </si>
  <si>
    <t>Venue (IMU)</t>
  </si>
  <si>
    <t>Estimated Funding</t>
  </si>
  <si>
    <t>Food</t>
  </si>
  <si>
    <t>ARH</t>
  </si>
  <si>
    <t>Parkin Meter Hood at the IMU</t>
  </si>
  <si>
    <t>UICCU</t>
  </si>
  <si>
    <t>Total Costs:</t>
  </si>
  <si>
    <t>Total Funding:</t>
  </si>
  <si>
    <t>Estimated Funding:</t>
  </si>
  <si>
    <t>Requested from CSIL</t>
  </si>
  <si>
    <t>Cost to cover:</t>
  </si>
  <si>
    <t>Venue</t>
  </si>
  <si>
    <t>(2nd Floor Ballroom+Water Station)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</si>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</sst>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/>
    <xf numFmtId="0" fontId="2" fillId="0" borderId="0" xfId="0" applyFont="1"/>
    <xf numFmtId="0" fontId="0" fillId="0" borderId="0" xfId="0" applyFill="1"/>
    <xf numFmtId="0" fontId="2" fillId="0" borderId="1" xfId="0" applyFont="1" applyBorder="1"/>
    <xf numFmtId="164" fontId="0" fillId="0" borderId="0" xfId="0" applyNumberFormat="1"/>
    <xf numFmtId="164" fontId="0" fillId="0" borderId="2" xfId="0" applyNumberFormat="1" applyBorder="1"/>
    <xf numFmtId="164" fontId="0" fillId="0" borderId="0" xfId="1" applyNumberFormat="1" applyFont="1" applyFill="1"/>
    <xf numFmtId="6" fontId="0" fillId="0" borderId="0" xfId="0" applyNumberFormat="1"/>
    <xf numFmtId="0" fontId="2" fillId="0" borderId="3" xfId="0" applyFont="1" applyBorder="1"/>
    <xf numFmtId="164" fontId="0" fillId="0" borderId="4" xfId="0" applyNumberFormat="1" applyBorder="1"/>
    <xf numFmtId="0" fontId="2" fillId="0" borderId="5" xfId="0" applyFont="1" applyFill="1" applyBorder="1"/>
    <xf numFmtId="6" fontId="0" fillId="0" borderId="6" xfId="0" applyNumberFormat="1" applyBorder="1"/>
    <xf numFmtId="6" fontId="0" fillId="0" borderId="0" xfId="0" applyNumberFormat="1" applyFont="1"/>
    <xf numFmtId="6" fontId="0" fillId="0" borderId="2" xfId="0" applyNumberFormat="1" applyBorder="1"/>
    <xf numFmtId="0" fontId="3" fillId="0" borderId="0" xfId="0" applyFont="1" applyFill="1"/>
    <xf numFmtId="0" fontId="3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tabSelected="1" workbookViewId="0">
      <selection activeCell="B17" sqref="B17"/>
    </sheetView>
  </sheetViews>
  <sheetFormatPr defaultRowHeight="15" x14ac:dyDescent="0.25"/>
  <cols>
    <col min="1" max="1" width="37.42578125" customWidth="1"/>
    <col min="2" max="2" width="15.42578125" customWidth="1"/>
    <col min="3" max="3" width="16.28515625" customWidth="1"/>
    <col min="4" max="4" width="4" customWidth="1"/>
    <col min="5" max="5" width="15.7109375" customWidth="1"/>
  </cols>
  <sheetData>
    <row r="1" spans="1:7" x14ac:dyDescent="0.25">
      <c r="A1" s="2" t="s">
        <v>0</v>
      </c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3"/>
      <c r="E2" s="3"/>
      <c r="F2" s="1"/>
      <c r="G2" s="1"/>
    </row>
    <row r="3" spans="1:7" x14ac:dyDescent="0.25">
      <c r="A3" s="1"/>
      <c r="B3" s="2" t="s">
        <v>1</v>
      </c>
      <c r="C3" s="2" t="s">
        <v>2</v>
      </c>
      <c r="D3" s="3"/>
      <c r="E3" s="15" t="s">
        <v>3</v>
      </c>
      <c r="F3" s="1"/>
      <c r="G3" s="1"/>
    </row>
    <row r="4" spans="1:7" x14ac:dyDescent="0.25">
      <c r="A4" s="2" t="s">
        <v>4</v>
      </c>
      <c r="B4" s="5">
        <v>40</v>
      </c>
      <c r="C4" s="3">
        <v>40</v>
      </c>
      <c r="D4" s="3"/>
      <c r="E4" s="2" t="s">
        <v>5</v>
      </c>
      <c r="F4" s="8">
        <v>1040</v>
      </c>
      <c r="G4" s="1"/>
    </row>
    <row r="5" spans="1:7" x14ac:dyDescent="0.25">
      <c r="A5" s="2" t="s">
        <v>6</v>
      </c>
      <c r="B5" s="5">
        <v>1350</v>
      </c>
      <c r="C5" s="7">
        <v>1000</v>
      </c>
      <c r="D5" s="3"/>
      <c r="E5" s="1"/>
      <c r="F5" s="1"/>
      <c r="G5" s="1"/>
    </row>
    <row r="6" spans="1:7" x14ac:dyDescent="0.25">
      <c r="A6" s="2" t="s">
        <v>7</v>
      </c>
      <c r="B6" s="5">
        <f>260+10</f>
        <v>270</v>
      </c>
      <c r="C6" s="7"/>
      <c r="D6" s="3"/>
      <c r="E6" s="16" t="s">
        <v>8</v>
      </c>
      <c r="F6" s="1"/>
      <c r="G6" s="1"/>
    </row>
    <row r="7" spans="1:7" x14ac:dyDescent="0.25">
      <c r="A7" s="2" t="s">
        <v>9</v>
      </c>
      <c r="B7" s="5">
        <v>400</v>
      </c>
      <c r="C7" s="3"/>
      <c r="D7" s="1"/>
      <c r="E7" s="2" t="s">
        <v>10</v>
      </c>
      <c r="F7" s="13">
        <v>350</v>
      </c>
      <c r="G7" s="1"/>
    </row>
    <row r="8" spans="1:7" x14ac:dyDescent="0.25">
      <c r="A8" s="2" t="s">
        <v>11</v>
      </c>
      <c r="B8" s="5">
        <v>54</v>
      </c>
      <c r="C8" s="3"/>
      <c r="D8" s="1"/>
      <c r="E8" s="2" t="s">
        <v>12</v>
      </c>
      <c r="F8" s="8">
        <v>50</v>
      </c>
      <c r="G8" s="1"/>
    </row>
    <row r="9" spans="1:7" x14ac:dyDescent="0.25">
      <c r="A9" s="4" t="s">
        <v>13</v>
      </c>
      <c r="B9" s="6">
        <f>SUM(B4:B8)</f>
        <v>2114</v>
      </c>
      <c r="C9" s="1"/>
      <c r="D9" s="1"/>
      <c r="E9" s="1"/>
      <c r="F9" s="1"/>
      <c r="G9" s="1"/>
    </row>
    <row r="10" spans="1:7" x14ac:dyDescent="0.25">
      <c r="A10" s="9" t="s">
        <v>14</v>
      </c>
      <c r="B10" s="10">
        <f>SUM(C4:C8)</f>
        <v>1040</v>
      </c>
      <c r="C10" s="1"/>
      <c r="D10" s="1"/>
      <c r="E10" s="1"/>
      <c r="F10" s="1"/>
      <c r="G10" s="1"/>
    </row>
    <row r="11" spans="1:7" x14ac:dyDescent="0.25">
      <c r="A11" s="11" t="s">
        <v>15</v>
      </c>
      <c r="B11" s="12">
        <v>400</v>
      </c>
      <c r="C11" s="1"/>
      <c r="D11" s="1"/>
      <c r="E11" s="16" t="s">
        <v>16</v>
      </c>
      <c r="F11" s="1"/>
      <c r="G11" s="1"/>
    </row>
    <row r="12" spans="1:7" x14ac:dyDescent="0.25">
      <c r="A12" s="4" t="s">
        <v>17</v>
      </c>
      <c r="B12" s="6">
        <f>B9-B10-B11</f>
        <v>674</v>
      </c>
      <c r="C12" s="1"/>
      <c r="D12" s="1"/>
      <c r="E12" s="2" t="s">
        <v>18</v>
      </c>
      <c r="F12" s="8">
        <v>270</v>
      </c>
      <c r="G12" s="1" t="s">
        <v>19</v>
      </c>
    </row>
    <row r="13" spans="1:7" x14ac:dyDescent="0.25">
      <c r="A13" s="1"/>
      <c r="B13" s="1"/>
      <c r="C13" s="1"/>
      <c r="D13" s="1"/>
      <c r="E13" s="2" t="s">
        <v>9</v>
      </c>
      <c r="F13" s="8">
        <v>400</v>
      </c>
      <c r="G13" s="1"/>
    </row>
    <row r="14" spans="1:7" x14ac:dyDescent="0.25">
      <c r="A14" s="1"/>
      <c r="B14" s="1"/>
      <c r="C14" s="1"/>
      <c r="D14" s="1"/>
      <c r="E14" s="4" t="s">
        <v>20</v>
      </c>
      <c r="F14" s="14">
        <f>SUM(F12:F13)</f>
        <v>670</v>
      </c>
      <c r="G14" s="1"/>
    </row>
  </sheetData>
  <pageMargins left="0.7" right="0.7" top="0.7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Abbey</dc:creator>
  <cp:keywords/>
  <dc:description/>
  <cp:lastModifiedBy>Hermanson, Nellie</cp:lastModifiedBy>
  <cp:revision/>
  <cp:lastPrinted>2016-11-10T17:41:47Z</cp:lastPrinted>
  <dcterms:created xsi:type="dcterms:W3CDTF">2016-09-19T01:58:06Z</dcterms:created>
  <dcterms:modified xsi:type="dcterms:W3CDTF">2018-05-22T21:33:05Z</dcterms:modified>
  <cp:category/>
  <cp:contentStatus/>
</cp:coreProperties>
</file>